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50" activeTab="0"/>
  </bookViews>
  <sheets>
    <sheet name="Sheet2" sheetId="1" r:id="rId1"/>
    <sheet name="Sheet3" sheetId="2" r:id="rId2"/>
  </sheets>
  <definedNames>
    <definedName name="_xlnm.Print_Area" localSheetId="0">'Sheet2'!$A$1:$G$59</definedName>
  </definedNames>
  <calcPr fullCalcOnLoad="1"/>
</workbook>
</file>

<file path=xl/sharedStrings.xml><?xml version="1.0" encoding="utf-8"?>
<sst xmlns="http://schemas.openxmlformats.org/spreadsheetml/2006/main" count="79" uniqueCount="53">
  <si>
    <t>PCCS GROUP BERHAD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</si>
  <si>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</si>
  <si>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</si>
  <si>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</si>
  <si>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</si>
  <si>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</si>
  <si>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</si>
  <si>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</si>
  <si>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ENDED</t>
  </si>
  <si>
    <t>RM'000</t>
  </si>
  <si>
    <t>Current Assets</t>
  </si>
  <si>
    <t>Cash</t>
  </si>
  <si>
    <t>Current Liabilities</t>
  </si>
  <si>
    <t>Shareholders' Funds</t>
  </si>
  <si>
    <t>Share Capital</t>
  </si>
  <si>
    <t>Reserves</t>
  </si>
  <si>
    <t>-</t>
  </si>
  <si>
    <t>31-03-2001</t>
  </si>
  <si>
    <t>(UNAUDITED)</t>
  </si>
  <si>
    <t>(AUDITED)</t>
  </si>
  <si>
    <t>Property, plant &amp; equipment</t>
  </si>
  <si>
    <t>Investment property</t>
  </si>
  <si>
    <t>Investment in associated company</t>
  </si>
  <si>
    <t>Goodwill on consolidation</t>
  </si>
  <si>
    <t>Other long terms assets</t>
  </si>
  <si>
    <t>Intangible assets</t>
  </si>
  <si>
    <t>Long term investments</t>
  </si>
  <si>
    <t>Inventories</t>
  </si>
  <si>
    <t>Trade receivables</t>
  </si>
  <si>
    <t>Short term investments</t>
  </si>
  <si>
    <t>Short term borrowings</t>
  </si>
  <si>
    <t>Provision for taxation</t>
  </si>
  <si>
    <t>Proposed dividend</t>
  </si>
  <si>
    <t>Net current assets or current liabilities</t>
  </si>
  <si>
    <t>Share premium</t>
  </si>
  <si>
    <t>Capital reserve</t>
  </si>
  <si>
    <t>Statutory reserves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</si>
  <si>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</si>
  <si>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</si>
  <si>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</si>
  <si>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</si>
  <si>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</si>
  <si>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</si>
  <si>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Hire purchase payable</t>
  </si>
  <si>
    <t>Reserve on consolidation</t>
  </si>
  <si>
    <t>Other receivables, deposits &amp; prepayments</t>
  </si>
  <si>
    <t>Term loans</t>
  </si>
  <si>
    <t>Foreign exchange reserves</t>
  </si>
  <si>
    <t>Revaluation reserves</t>
  </si>
  <si>
    <t>Other payables &amp; accruals</t>
  </si>
  <si>
    <t>Trade payables</t>
  </si>
  <si>
    <t xml:space="preserve">                     -</t>
  </si>
  <si>
    <t>31-03-2002</t>
  </si>
</sst>
</file>

<file path=xl/styles.xml><?xml version="1.0" encoding="utf-8"?>
<styleSheet xmlns="http://schemas.openxmlformats.org/spreadsheetml/2006/main">
  <numFmts count="26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??_);_(@_)"/>
    <numFmt numFmtId="181" formatCode="_(* #,##0.0000_);_(* \(#,##0.0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 quotePrefix="1">
      <alignment horizontal="center"/>
    </xf>
    <xf numFmtId="14" fontId="0" fillId="0" borderId="0" xfId="0" applyNumberFormat="1" applyAlignment="1" quotePrefix="1">
      <alignment horizontal="center"/>
    </xf>
    <xf numFmtId="16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169" fontId="0" fillId="0" borderId="2" xfId="0" applyNumberFormat="1" applyBorder="1" applyAlignment="1">
      <alignment/>
    </xf>
    <xf numFmtId="9" fontId="0" fillId="0" borderId="0" xfId="19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179" fontId="0" fillId="0" borderId="0" xfId="0" applyNumberFormat="1" applyAlignment="1">
      <alignment/>
    </xf>
    <xf numFmtId="181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1">
      <selection activeCell="E1" sqref="E1"/>
    </sheetView>
  </sheetViews>
  <sheetFormatPr defaultColWidth="9.140625" defaultRowHeight="12.75"/>
  <cols>
    <col min="1" max="1" width="5.8515625" style="4" customWidth="1"/>
    <col min="2" max="2" width="3.140625" style="0" customWidth="1"/>
    <col min="4" max="4" width="27.421875" style="0" customWidth="1"/>
    <col min="5" max="5" width="13.421875" style="2" customWidth="1"/>
    <col min="6" max="6" width="3.7109375" style="3" customWidth="1"/>
    <col min="7" max="7" width="14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spans="5:7" ht="12.75">
      <c r="E4" s="5" t="s">
        <v>2</v>
      </c>
      <c r="F4" s="6"/>
      <c r="G4" s="5" t="s">
        <v>2</v>
      </c>
    </row>
    <row r="5" spans="5:7" ht="12.75">
      <c r="E5" s="5" t="s">
        <v>3</v>
      </c>
      <c r="F5" s="6"/>
      <c r="G5" s="5" t="s">
        <v>4</v>
      </c>
    </row>
    <row r="6" spans="5:7" ht="12.75">
      <c r="E6" s="5" t="s">
        <v>5</v>
      </c>
      <c r="F6" s="6"/>
      <c r="G6" s="5" t="s">
        <v>6</v>
      </c>
    </row>
    <row r="7" spans="5:7" ht="12.75">
      <c r="E7" s="5" t="s">
        <v>7</v>
      </c>
      <c r="F7" s="6"/>
      <c r="G7" s="5" t="s">
        <v>8</v>
      </c>
    </row>
    <row r="8" spans="5:7" ht="12.75">
      <c r="E8" s="5" t="s">
        <v>18</v>
      </c>
      <c r="F8" s="6"/>
      <c r="G8" s="5" t="s">
        <v>19</v>
      </c>
    </row>
    <row r="9" spans="5:7" ht="12.75">
      <c r="E9" s="7" t="s">
        <v>52</v>
      </c>
      <c r="F9" s="6"/>
      <c r="G9" s="8" t="s">
        <v>17</v>
      </c>
    </row>
    <row r="10" spans="5:7" ht="12.75">
      <c r="E10" s="5" t="s">
        <v>9</v>
      </c>
      <c r="F10" s="6"/>
      <c r="G10" s="5" t="s">
        <v>9</v>
      </c>
    </row>
    <row r="11" spans="1:7" ht="12.75">
      <c r="A11" s="4">
        <v>1</v>
      </c>
      <c r="B11" t="s">
        <v>20</v>
      </c>
      <c r="E11" s="2">
        <v>75120</v>
      </c>
      <c r="G11" s="2">
        <v>84724</v>
      </c>
    </row>
    <row r="12" spans="1:7" ht="12.75">
      <c r="A12" s="4">
        <v>2</v>
      </c>
      <c r="B12" t="s">
        <v>21</v>
      </c>
      <c r="E12" s="2">
        <v>0</v>
      </c>
      <c r="G12" s="2">
        <v>0</v>
      </c>
    </row>
    <row r="13" spans="1:7" ht="12.75">
      <c r="A13" s="4">
        <v>3</v>
      </c>
      <c r="B13" t="s">
        <v>22</v>
      </c>
      <c r="E13" s="2">
        <v>24236</v>
      </c>
      <c r="G13" s="2">
        <v>0</v>
      </c>
    </row>
    <row r="14" spans="1:7" ht="12.75">
      <c r="A14" s="4">
        <v>4</v>
      </c>
      <c r="B14" t="s">
        <v>26</v>
      </c>
      <c r="E14" s="2">
        <v>0</v>
      </c>
      <c r="G14" s="2">
        <v>0</v>
      </c>
    </row>
    <row r="15" spans="1:7" ht="12.75">
      <c r="A15" s="4">
        <v>5</v>
      </c>
      <c r="B15" t="s">
        <v>23</v>
      </c>
      <c r="E15" s="13" t="s">
        <v>16</v>
      </c>
      <c r="G15" s="2" t="s">
        <v>51</v>
      </c>
    </row>
    <row r="16" spans="1:7" ht="12.75">
      <c r="A16" s="4">
        <v>6</v>
      </c>
      <c r="B16" t="s">
        <v>25</v>
      </c>
      <c r="E16" s="2">
        <v>0</v>
      </c>
      <c r="G16" s="13" t="s">
        <v>16</v>
      </c>
    </row>
    <row r="17" spans="1:7" ht="12.75">
      <c r="A17" s="4">
        <v>7</v>
      </c>
      <c r="B17" t="s">
        <v>24</v>
      </c>
      <c r="E17" s="2">
        <v>0</v>
      </c>
      <c r="G17" s="13">
        <v>0</v>
      </c>
    </row>
    <row r="18" spans="5:7" ht="12.75">
      <c r="E18" s="9">
        <f>SUM(E11:E17)</f>
        <v>99356</v>
      </c>
      <c r="G18" s="9">
        <f>SUM(G11:G17)</f>
        <v>84724</v>
      </c>
    </row>
    <row r="19" spans="1:2" ht="12.75">
      <c r="A19" s="4">
        <v>8</v>
      </c>
      <c r="B19" t="s">
        <v>10</v>
      </c>
    </row>
    <row r="20" spans="2:7" ht="12.75">
      <c r="B20" s="14" t="s">
        <v>16</v>
      </c>
      <c r="C20" s="10" t="s">
        <v>27</v>
      </c>
      <c r="E20" s="2">
        <v>17532</v>
      </c>
      <c r="G20" s="2">
        <v>17624</v>
      </c>
    </row>
    <row r="21" spans="2:7" ht="12.75">
      <c r="B21" s="14" t="s">
        <v>16</v>
      </c>
      <c r="C21" s="10" t="s">
        <v>28</v>
      </c>
      <c r="E21" s="2">
        <v>27968</v>
      </c>
      <c r="G21" s="2">
        <v>80193</v>
      </c>
    </row>
    <row r="22" spans="2:7" ht="12.75">
      <c r="B22" s="14" t="s">
        <v>16</v>
      </c>
      <c r="C22" s="10" t="s">
        <v>29</v>
      </c>
      <c r="E22" s="2">
        <v>0</v>
      </c>
      <c r="G22" s="13" t="s">
        <v>16</v>
      </c>
    </row>
    <row r="23" spans="2:7" ht="12.75">
      <c r="B23" s="14" t="s">
        <v>16</v>
      </c>
      <c r="C23" s="10" t="s">
        <v>11</v>
      </c>
      <c r="E23" s="2">
        <v>14227</v>
      </c>
      <c r="G23" s="2">
        <v>46207</v>
      </c>
    </row>
    <row r="24" spans="2:7" ht="12.75">
      <c r="B24" s="14" t="s">
        <v>16</v>
      </c>
      <c r="C24" s="10" t="s">
        <v>45</v>
      </c>
      <c r="E24" s="2">
        <v>7668</v>
      </c>
      <c r="G24" s="2">
        <v>6347</v>
      </c>
    </row>
    <row r="25" spans="5:7" ht="12.75">
      <c r="E25" s="9">
        <f>SUM(E20:E24)</f>
        <v>67395</v>
      </c>
      <c r="G25" s="9">
        <f>SUM(G20:G24)</f>
        <v>150371</v>
      </c>
    </row>
    <row r="27" spans="1:2" ht="12.75">
      <c r="A27" s="4">
        <v>9</v>
      </c>
      <c r="B27" t="s">
        <v>12</v>
      </c>
    </row>
    <row r="28" spans="2:7" ht="12.75">
      <c r="B28" s="14" t="s">
        <v>16</v>
      </c>
      <c r="C28" s="10" t="s">
        <v>50</v>
      </c>
      <c r="E28" s="2">
        <v>11998</v>
      </c>
      <c r="G28" s="2">
        <v>48896</v>
      </c>
    </row>
    <row r="29" spans="2:7" ht="12.75">
      <c r="B29" s="14" t="s">
        <v>16</v>
      </c>
      <c r="C29" s="10" t="s">
        <v>49</v>
      </c>
      <c r="E29" s="2">
        <v>7837</v>
      </c>
      <c r="G29" s="2">
        <v>13491</v>
      </c>
    </row>
    <row r="30" spans="2:7" ht="12.75">
      <c r="B30" s="14" t="s">
        <v>16</v>
      </c>
      <c r="C30" s="10" t="s">
        <v>30</v>
      </c>
      <c r="E30" s="2">
        <v>26074</v>
      </c>
      <c r="G30" s="2">
        <v>39220</v>
      </c>
    </row>
    <row r="31" spans="2:7" ht="12.75">
      <c r="B31" s="14" t="s">
        <v>16</v>
      </c>
      <c r="C31" s="10" t="s">
        <v>31</v>
      </c>
      <c r="E31" s="2">
        <v>371</v>
      </c>
      <c r="G31" s="2">
        <v>2239</v>
      </c>
    </row>
    <row r="32" spans="2:7" ht="12.75">
      <c r="B32" s="14" t="s">
        <v>16</v>
      </c>
      <c r="C32" s="10" t="s">
        <v>32</v>
      </c>
      <c r="E32" s="2">
        <v>3013</v>
      </c>
      <c r="G32" s="2">
        <v>1830</v>
      </c>
    </row>
    <row r="33" spans="2:7" ht="12.75">
      <c r="B33" s="14" t="s">
        <v>16</v>
      </c>
      <c r="C33" s="10" t="s">
        <v>43</v>
      </c>
      <c r="E33" s="2">
        <v>421</v>
      </c>
      <c r="G33" s="2">
        <v>939</v>
      </c>
    </row>
    <row r="34" spans="2:7" ht="12.75">
      <c r="B34" s="14" t="s">
        <v>16</v>
      </c>
      <c r="C34" s="10" t="s">
        <v>46</v>
      </c>
      <c r="E34" s="2">
        <v>3146</v>
      </c>
      <c r="G34" s="2">
        <v>5315</v>
      </c>
    </row>
    <row r="35" spans="3:7" ht="12.75">
      <c r="C35" s="10"/>
      <c r="E35" s="9">
        <f>SUM(E28:E34)</f>
        <v>52860</v>
      </c>
      <c r="G35" s="9">
        <f>SUM(G28:G34)</f>
        <v>111930</v>
      </c>
    </row>
    <row r="36" spans="1:7" ht="12.75">
      <c r="A36" s="4">
        <v>10</v>
      </c>
      <c r="B36" t="s">
        <v>33</v>
      </c>
      <c r="E36" s="2">
        <f>E25-E35</f>
        <v>14535</v>
      </c>
      <c r="G36" s="2">
        <f>G25-G35</f>
        <v>38441</v>
      </c>
    </row>
    <row r="37" spans="5:7" ht="13.5" thickBot="1">
      <c r="E37" s="11">
        <f>+E18+E25-E35</f>
        <v>113891</v>
      </c>
      <c r="G37" s="11">
        <f>+G18+G25-G35</f>
        <v>123165</v>
      </c>
    </row>
    <row r="38" ht="13.5" thickTop="1"/>
    <row r="40" spans="1:2" ht="12.75">
      <c r="A40" s="4">
        <v>11</v>
      </c>
      <c r="B40" t="s">
        <v>13</v>
      </c>
    </row>
    <row r="41" spans="2:7" ht="12.75">
      <c r="B41" t="s">
        <v>14</v>
      </c>
      <c r="E41" s="2">
        <v>60000</v>
      </c>
      <c r="G41" s="2">
        <v>36000</v>
      </c>
    </row>
    <row r="42" ht="12.75">
      <c r="B42" t="s">
        <v>15</v>
      </c>
    </row>
    <row r="43" spans="2:8" ht="12.75">
      <c r="B43" s="14" t="s">
        <v>16</v>
      </c>
      <c r="C43" s="10" t="s">
        <v>34</v>
      </c>
      <c r="E43" s="2">
        <f>-E43</f>
        <v>0</v>
      </c>
      <c r="G43" s="2">
        <v>6472</v>
      </c>
      <c r="H43" s="2"/>
    </row>
    <row r="44" spans="2:7" ht="12.75">
      <c r="B44" s="14" t="s">
        <v>16</v>
      </c>
      <c r="C44" s="10" t="s">
        <v>48</v>
      </c>
      <c r="E44" s="2">
        <v>0</v>
      </c>
      <c r="G44" s="13" t="s">
        <v>16</v>
      </c>
    </row>
    <row r="45" spans="2:7" ht="12.75">
      <c r="B45" s="14" t="s">
        <v>16</v>
      </c>
      <c r="C45" s="10" t="s">
        <v>35</v>
      </c>
      <c r="E45" s="2">
        <v>0</v>
      </c>
      <c r="G45" s="13" t="s">
        <v>16</v>
      </c>
    </row>
    <row r="46" spans="2:7" ht="12.75">
      <c r="B46" s="14" t="s">
        <v>16</v>
      </c>
      <c r="C46" s="10" t="s">
        <v>36</v>
      </c>
      <c r="E46" s="2">
        <v>0</v>
      </c>
      <c r="G46" s="13" t="s">
        <v>16</v>
      </c>
    </row>
    <row r="47" spans="2:7" ht="12.75">
      <c r="B47" s="14" t="s">
        <v>16</v>
      </c>
      <c r="C47" s="10" t="s">
        <v>37</v>
      </c>
      <c r="E47" s="2">
        <v>34401</v>
      </c>
      <c r="G47" s="2">
        <v>37939</v>
      </c>
    </row>
    <row r="48" spans="2:7" ht="12.75">
      <c r="B48" s="14" t="s">
        <v>16</v>
      </c>
      <c r="C48" s="10" t="s">
        <v>44</v>
      </c>
      <c r="E48" s="2">
        <v>7760</v>
      </c>
      <c r="G48" s="2">
        <v>4619</v>
      </c>
    </row>
    <row r="49" spans="2:7" ht="12.75">
      <c r="B49" s="14" t="s">
        <v>16</v>
      </c>
      <c r="C49" s="10" t="s">
        <v>47</v>
      </c>
      <c r="E49" s="2">
        <f>-E49</f>
        <v>0</v>
      </c>
      <c r="G49" s="2">
        <v>345</v>
      </c>
    </row>
    <row r="50" spans="3:7" ht="12.75">
      <c r="C50" s="10"/>
      <c r="E50" s="9">
        <v>102161</v>
      </c>
      <c r="G50" s="9">
        <f>SUM(G41:G49)</f>
        <v>85375</v>
      </c>
    </row>
    <row r="52" spans="1:7" ht="12.75">
      <c r="A52" s="4">
        <v>12</v>
      </c>
      <c r="B52" t="s">
        <v>38</v>
      </c>
      <c r="E52" s="2">
        <v>5699</v>
      </c>
      <c r="G52" s="2">
        <v>23771</v>
      </c>
    </row>
    <row r="53" spans="1:7" ht="12.75">
      <c r="A53" s="4">
        <v>13</v>
      </c>
      <c r="B53" t="s">
        <v>39</v>
      </c>
      <c r="E53" s="2">
        <v>4292</v>
      </c>
      <c r="G53" s="2">
        <f>11967</f>
        <v>11967</v>
      </c>
    </row>
    <row r="54" spans="1:7" ht="12.75">
      <c r="A54" s="4">
        <v>14</v>
      </c>
      <c r="B54" t="s">
        <v>40</v>
      </c>
      <c r="E54" s="2">
        <v>307</v>
      </c>
      <c r="G54" s="2">
        <v>605</v>
      </c>
    </row>
    <row r="55" spans="1:7" ht="12.75">
      <c r="A55" s="4">
        <v>15</v>
      </c>
      <c r="B55" t="s">
        <v>41</v>
      </c>
      <c r="E55" s="2">
        <v>1432</v>
      </c>
      <c r="G55" s="2">
        <v>1447</v>
      </c>
    </row>
    <row r="56" spans="5:7" ht="13.5" thickBot="1">
      <c r="E56" s="11">
        <v>113891</v>
      </c>
      <c r="G56" s="11">
        <f>+G50+G52+G53+G54+G55</f>
        <v>123165</v>
      </c>
    </row>
    <row r="57" spans="5:7" ht="13.5" thickTop="1">
      <c r="E57" s="3"/>
      <c r="G57" s="3"/>
    </row>
    <row r="58" spans="1:7" ht="12.75">
      <c r="A58" s="4">
        <v>16</v>
      </c>
      <c r="B58" t="s">
        <v>42</v>
      </c>
      <c r="E58" s="16">
        <v>1.7027</v>
      </c>
      <c r="G58" s="16">
        <v>2.3715</v>
      </c>
    </row>
    <row r="60" ht="12.75">
      <c r="G60" s="12"/>
    </row>
    <row r="61" spans="5:7" ht="12.75">
      <c r="E61" s="15">
        <f>E37-E56</f>
        <v>0</v>
      </c>
      <c r="F61" s="2"/>
      <c r="G61" s="2">
        <f>G37-G56</f>
        <v>0</v>
      </c>
    </row>
  </sheetData>
  <printOptions horizontalCentered="1"/>
  <pageMargins left="0.5" right="0.5" top="0.75" bottom="0.75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PCCS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PCCS Group Berhad</dc:creator>
  <cp:keywords/>
  <dc:description/>
  <cp:lastModifiedBy>PCCS GROUP BHD.</cp:lastModifiedBy>
  <cp:lastPrinted>2002-05-27T03:57:57Z</cp:lastPrinted>
  <dcterms:created xsi:type="dcterms:W3CDTF">2000-02-25T08:35:32Z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